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60" yWindow="960" windowWidth="10515" windowHeight="3840" activeTab="1"/>
  </bookViews>
  <sheets>
    <sheet name="ผ02 (ย.3)(1)" sheetId="14" r:id="rId1"/>
    <sheet name="ผ02 (ย.3)(2)" sheetId="24" r:id="rId2"/>
    <sheet name="ผ02 (ย.3)(3)" sheetId="25" r:id="rId3"/>
  </sheets>
  <definedNames>
    <definedName name="_xlnm.Print_Titles" localSheetId="0">'ผ02 (ย.3)(1)'!$1:$10</definedName>
    <definedName name="_xlnm.Print_Titles" localSheetId="1">'ผ02 (ย.3)(2)'!$1:$12</definedName>
    <definedName name="_xlnm.Print_Titles" localSheetId="2">'ผ02 (ย.3)(3)'!$1:$11</definedName>
  </definedNames>
  <calcPr calcId="144525"/>
</workbook>
</file>

<file path=xl/calcChain.xml><?xml version="1.0" encoding="utf-8"?>
<calcChain xmlns="http://schemas.openxmlformats.org/spreadsheetml/2006/main">
  <c r="F21" i="14"/>
  <c r="G21"/>
  <c r="H21"/>
  <c r="I21"/>
  <c r="E21"/>
  <c r="H21" i="25" l="1"/>
  <c r="F21" l="1"/>
  <c r="G21"/>
  <c r="I21"/>
  <c r="E21"/>
  <c r="F17" i="24" l="1"/>
  <c r="G17"/>
  <c r="H17"/>
  <c r="I17"/>
  <c r="E17"/>
</calcChain>
</file>

<file path=xl/sharedStrings.xml><?xml version="1.0" encoding="utf-8"?>
<sst xmlns="http://schemas.openxmlformats.org/spreadsheetml/2006/main" count="203" uniqueCount="131">
  <si>
    <t>โครงการจัดงานวันผู้สูงอายุ วันสงกรานต์</t>
  </si>
  <si>
    <t>โครงการเงินอุดหนุนอาหารกลางวันสำหรับเด็กนักเรียนในโรงเรียนในเขตพื้นที่ อบต.พะโต๊ะ</t>
  </si>
  <si>
    <t>โครงการส่งเสริมประเพณีแข่งขันเรือยาวประจำปี</t>
  </si>
  <si>
    <t>โครงการจัดงานวันเด็กแห่งชาติ</t>
  </si>
  <si>
    <t>โครงการสนับสนุนอาหารเสริม (นม) เด็กนักเรียน / ศพด.</t>
  </si>
  <si>
    <t>โครงการอาหารกลางวันสำหรับศูนย์พัฒนาเด็กเล็ก</t>
  </si>
  <si>
    <t>โครงการบริการยานพาหนะนำส่งเด็ก ศพด.ไปสถานพยาบาล</t>
  </si>
  <si>
    <t>โครงการศึกษาแหล่งเรียนรู้นอกสถานที่</t>
  </si>
  <si>
    <t>ที่</t>
  </si>
  <si>
    <t>โครงการ/กิจกรรม</t>
  </si>
  <si>
    <t>วัตถุประสงค์</t>
  </si>
  <si>
    <t>เป้าหมาย</t>
  </si>
  <si>
    <t>(ผลผลิตของโครงการ)</t>
  </si>
  <si>
    <t>งบประมาณ</t>
  </si>
  <si>
    <t>ตัวชี้วัด (KPI)</t>
  </si>
  <si>
    <t>ผลที่คาดว่าจะได้รับ</t>
  </si>
  <si>
    <t>หน่วยงานรับผิดชอบ</t>
  </si>
  <si>
    <t>เพื่ออนุรักษ์ขนบธรรมเนียมประเพณีไทย</t>
  </si>
  <si>
    <t>จัดกิจกรรมงานสงการต์และวันผู้สูงอายุในตำบล</t>
  </si>
  <si>
    <t>เพื่อให้เด็กในศูนย์พัฒนาเด็กเล็กได้รับอาหารกลางวันที่สารอาหารครบถ้วน เหมาะสม มีคุณค่าทางโภชนาการ</t>
  </si>
  <si>
    <t>จ้างเหมาประกอบอาหารกลางวันสำหรับ ศพด. จำนวน 3 ศูนย์</t>
  </si>
  <si>
    <t>จำนวนศูนย์พัฒนาเด็กเล็กที่ได้รับอาหารกลางวัน</t>
  </si>
  <si>
    <t>เด็กใน ศพด. ได้รับสารอาหารครบถ้วน มีพัฒนาการสมวัย ร่างกายแข็งแรง</t>
  </si>
  <si>
    <t>เพื่อให้การช่วยเหลือเด็กให้ได้เข้ารับการรักษาพยาบาลได้ทันท่วงที</t>
  </si>
  <si>
    <t>สนับสนุนยานพาหนะในการนำเด็ก ศพด. 3 ศูนย์ ส่งสถานพยาบาล</t>
  </si>
  <si>
    <t>จำนวน ศพด.ที่ได้รับการบริการ</t>
  </si>
  <si>
    <t>เด็ก ศพด. ได้รับการรักษาพยาบาลได้ทันเวลา</t>
  </si>
  <si>
    <t>เพื่อจัดบรรยากาศการเรียนรู้ของเด็กเหมาะสมตามวัย</t>
  </si>
  <si>
    <t>เด็กได้รับประสบการร์ตรงในการศึกษานอกสถานที่</t>
  </si>
  <si>
    <t>ร้อยละของผู้เรียนที่ได้รับประสบการณ์ตรง</t>
  </si>
  <si>
    <t>เด็กมีพัฒนาการตามความเหมาะสมตามวัย</t>
  </si>
  <si>
    <t>โครงการปรับปรุงซ่อมแซมโรงอาหารศูนย์พัฒนาเด็กเล็ก อบต. พะโต๊ะ</t>
  </si>
  <si>
    <t>เพื่อปรับปรุงซ่อมแซมให้มีประสิทธิภาพเหมาะกับการใช้งาน</t>
  </si>
  <si>
    <t>ศูนย็พัฒนาเด้กเล็กได้รับการปรับปรุงโรงอาหาร</t>
  </si>
  <si>
    <t>จำนวนร้อยละของเด็กที่มีโรงอาหารที่มีประสิทธิภาพ</t>
  </si>
  <si>
    <t>ศูนย์พัฒนาเด็กเล็กมีโรงอาหารที่มีประสิทธิภาพได้มาตรฐาน</t>
  </si>
  <si>
    <t>เพื่อปลูกฝังให้เด็กได้เรียนรู้การอยู่ร่วมสังคม รู้คุณค่าและบทบาทหน้าทีของตนเอง</t>
  </si>
  <si>
    <t>จัดกิจกรรมให้กับเด็กในเขตพื้นที่และพื้นที่ใกล้เคียง</t>
  </si>
  <si>
    <t>ร้อยละของเด็กที่เข้าร่วมกิจกรรม</t>
  </si>
  <si>
    <t>เด็กเข้าร่วมกิจกรรมทางสังคมได้</t>
  </si>
  <si>
    <t>เพื่อให้นักเรียนได้รับสารอาหารเสริม (นม) ที่มีคุณค่าและปริมาณเพียงพอต่อความต้องการของร่างกาย</t>
  </si>
  <si>
    <t>นักเรียนโรงเรียนจำนวน 4 แห่งและ ศพด. จำนวน 3 ศูนย์</t>
  </si>
  <si>
    <t>ร้อยละของนักเรียนโรงเรียนและศพด.ในเขตพื้นที่ตำบลที่ได้รับอาหารเสริม (นม)</t>
  </si>
  <si>
    <t>เด็กได้รับอาหารเสริม(นม) เพียงพอและเกิดพัฒนาการเหมาะสมตามวัย</t>
  </si>
  <si>
    <t>โครงการก่อสร้างทางเดินหลังคาทรงโดม ศพด.อบต.พะโต๊ะ</t>
  </si>
  <si>
    <t>เพื่อให้เด็กมีทางเดินที่มีมาตรฐานและปลอดภัย</t>
  </si>
  <si>
    <t>ทางเดินหลังคาทรงโดม ศพด.อบต.พะโต๊ะ</t>
  </si>
  <si>
    <t>จำนวน ศพด.ที่ได้รับสื่อการเรียนการสอน</t>
  </si>
  <si>
    <t>กองช่าง</t>
  </si>
  <si>
    <t>สำนักงานปลัด</t>
  </si>
  <si>
    <t>ประชาชนตลอดจนเยาวชน ได้ร่วมกันอนุรักษ์ประเพณีอันดีงามของไทย</t>
  </si>
  <si>
    <t>ยุทธศาสตร์ที่ 3  : การพัฒนาด้านการศึกษา ศาสนา ประเพณี และภูมิปัญญาท้องถิ่น</t>
  </si>
  <si>
    <t>จำนวนเด็กที่มีความปลอดภัยที่ใช้ทางเดิน</t>
  </si>
  <si>
    <t>เพื่อให้นักเรียนได้รับอาหารกลางวันครบถ้วนเพียงพอและพัฒนาการเรียนรู้</t>
  </si>
  <si>
    <t>นักเรียนโรงเรียนจำนวน 4 แห่ง</t>
  </si>
  <si>
    <t>จำนวนร้อยละของเด็กนักเรียนที่ได้รับอาหารกลางวันที่คุณภาพและเพียงพอ</t>
  </si>
  <si>
    <t>เด็กนักเรียนได้รับอาหารกลางวันครบถ้วนเพียงพอที่เหมาะสมตามวัย</t>
  </si>
  <si>
    <t>เพื่อส่งเสริม สนับสนุนกิจกรรมงานวันสำคัญของรัฐ เป็นการแสดงออกซึ่งความจงรักภักดีโดยบูรณาการร่วมกับองค์กรปกครองส่วนท้องถิ่นและที่ทำการปกครองอำเภอ</t>
  </si>
  <si>
    <t>จำนวนกิจกรรมที่สนับสนุนในการจัดงาน</t>
  </si>
  <si>
    <t>สนับสนุนการจัดงานกิจกรรมงานล่องแพ งานเทิดพระเกียรติเสด็จในกรมหลวงชุมพร, งานเฉลิมพระเกียรติสถาบันพระมหากษัตริย์ จำนวน 3 กิจกรรม</t>
  </si>
  <si>
    <t>ประชาชนเข้าร่วมกิจกรรมงานรัฐพิธี วันสำคัญ งานประเพณีท้องถิ่นและแสดงความจงรักภักดีต่อสถาบันชาติ ศาสนา พระมหากษัตริย์</t>
  </si>
  <si>
    <t>เพื่อสนับสนุนส่งเสริมกิจกรรมงานประเพณีท้องถิ่น</t>
  </si>
  <si>
    <t>ประชาชนที่เข้าร่วมกิจกรรมสืบสานงานแข่งขันเรือยาวประเพณี</t>
  </si>
  <si>
    <t>ร้อยละของประชาชนที่เข้ารา่วมกิจกรรม</t>
  </si>
  <si>
    <t>ประชาชนเข้าร่วมแสดงสืบสานงาประเพณีท้องถิ่น</t>
  </si>
  <si>
    <t>องค์การบริหารส่วนตำบลพะโต๊ะ อำเภอพะโต๊ะ จังหวัดชุมพร</t>
  </si>
  <si>
    <t>(บาท)</t>
  </si>
  <si>
    <t>รายละเอียดโครงการพัฒนา</t>
  </si>
  <si>
    <t>ข. ยุทธศาสตร์การพัฒนาของ อปท. ในเขตจังหวัดชุมพร ยุทธศาสตร์ที่ 2 การพัฒนาด้านการส่งเสริมคุณภาพชีวิต</t>
  </si>
  <si>
    <t>ก. ยุทธศาสตร์การพัฒนาจังหวัดที่ 2 การพัฒนาครอบครัว ชุมชน สังคม ให้มีความมั่นคงตามหลักปรัชญาของเศรษฐกิจพอเพียง</t>
  </si>
  <si>
    <t>เด็กมีทางเดินที่มีความปลอดภัย</t>
  </si>
  <si>
    <t xml:space="preserve">           3.1 แผนงานการศึกษา</t>
  </si>
  <si>
    <t>3.3 แผนงานเคหะและชุมชน</t>
  </si>
  <si>
    <t>แผนพัฒนาท้องถิ่น (พ.ศ. 2561 - 2565)</t>
  </si>
  <si>
    <t>แผนพัฒนาท้องถิ่น  (พ.ศ. 2561 - 2565)</t>
  </si>
  <si>
    <t>3.2 แผนงานการศาสนาวัฒนธรรมและนันทนาการ</t>
  </si>
  <si>
    <t>ร้อยละของประชาชนร่วมกันอนุรักษ์และสืบสานประเพณีไทย</t>
  </si>
  <si>
    <t>โครงการเงินอุดหนุนการจัดงานรัฐพิธี งานวันสำคัญ และงานประเพณีวัฒนธรรม วัฒนธรรมประจำปีให้กับที่ทำการปกครองอำเภอ</t>
  </si>
  <si>
    <t>-</t>
  </si>
  <si>
    <t xml:space="preserve">เพื่อความปลอดภัยของเด็กนักเรียน ศพด. อบต. พะโต๊ะ </t>
  </si>
  <si>
    <t>ก่อสร้างรั้ว ความยาว 228 เมตร พร้อมประตูรั้ว และป้าย ศพด. อบต. พะโต๊ะ รายละเอียดตามแบบแปลนกำหนด</t>
  </si>
  <si>
    <t>ความปลอดภัยของเด็ก ศพด. อบต. พะโต๊ะ ร้อยละ 90</t>
  </si>
  <si>
    <t>เด็กนักเรียนได้รับความปลอดภัยและเป็นไปตามมาตรฐานฯ</t>
  </si>
  <si>
    <t xml:space="preserve">โครงการก่อสร้างรั้วศูนย์พัฒนาเด็กเล็ก บ้านปากเลข พร้อมป้ายศูนย์พัฒนาเด็กเล็กและประตูรั้ว </t>
  </si>
  <si>
    <t>เพื่อความปลอดภัยของเด็กนักเรียน ศพด.บ้านปากเลข</t>
  </si>
  <si>
    <t>ก่อสร้างรั้ว ความยาว 160เมตร พร้อมประตูรั้ว และป้าย ศพด. อบต. บ้านปากเลข รายละเอียดตามแบบแปลนกำหนด</t>
  </si>
  <si>
    <t>โครงการก่อสร้างโดมศูนย์พัฒนาเด็กเล็กองค์การบริหารส่วนตำบลพะโต๊ะ หมู่ 7</t>
  </si>
  <si>
    <t xml:space="preserve">เพื่อความสะดวกและประสิทธิภาพในการทำกิจกรรมของเด็ก ศพด. อบต. พะโต๊ะ </t>
  </si>
  <si>
    <t>ก่อสร้างโครงหลังคาเหล็กขนาดกว้าง 10 เมตร ยาว 12 เมตรรายละเอียดตามแบบแปลนที่กำหนด</t>
  </si>
  <si>
    <t>ร้อยละ 90 ของนักเรียนที่ใช้พื้นที่ในการทำกิจกรรม</t>
  </si>
  <si>
    <t>เด็กนักเรียนมีความสะดวกและมีพื้นที่ในการทำกิจกรรมนอกห้องเรียนได้อย่างมีประสิทธิภาพ</t>
  </si>
  <si>
    <t xml:space="preserve">เพื่อความสะดวกและประสิทธิภาพในการทำกิจกรรมของเด็ก ศพด. บ้านปากเลข </t>
  </si>
  <si>
    <t>เพื่อให้มีวัสดุการศึกษาและอุปกรณ์การเรียนการสอนเพียงพอ</t>
  </si>
  <si>
    <t>จัดซื้อสื่อการเรียนการสอนให้กับเด็กปฐมวัยตามเกณฑ์ให้แก่ ศพด. อบต. พะโต๊ะ และ ศพด. บ้านปากเลข</t>
  </si>
  <si>
    <t>เด็กปฐมวัยมีพัฒนาการสมวัยตามช่วงอายุ</t>
  </si>
  <si>
    <t>โครงการสนับสนุนค่าใช้จ่ายการบริหารการศึกษา (ค่าหนังสือเรียน )</t>
  </si>
  <si>
    <t>เพื่อให้เด็กปฐมวัยตามเกณฑ์มีโอกาสได้รับการศึกษาโดยไม่เสียค่าใช้จ่ายรายการหน้งสือเรียน</t>
  </si>
  <si>
    <t>เด็กปฐมวัยตามเกณฑ์ได้รับหนังสือเรียนฟรี ตลอดปีการศึกษา ของ ศพด. อบต. พะโต๊ะ และ ศพด. ปากเลข</t>
  </si>
  <si>
    <t>ร้อยละของเด็กปฐมวัยมที่ได้รับเงินอุดหนุนค่าหนังสือเรียน</t>
  </si>
  <si>
    <t>เด็กปฐมวัยตามเกณฑ์มีโอกาสได้รับการศึกษาโดยไม่เสียค่าใช้จ่ายรายการหนังสือเรียน</t>
  </si>
  <si>
    <t>โครงการสนับสนุนค่าใช้จ่ายการบริหารการศึกษา (ค่าอุปกรณ์การเรียน )</t>
  </si>
  <si>
    <t>เพื่อให้เด็กปฐมวัย ตามเกณฑ์มีโอกาสได้รับการศึกษาโดยไม่เสียค่าใช้จ่ายรายการอุปกรณ์การเรียน</t>
  </si>
  <si>
    <t>เด็กปฐมวัยตามเกณฑ์ได้รับเงินค่าอุปกรณ์การเรียน ภาคเรียนละ 2 ครั้ง ของ ศพด. อบต. พะโต๊ะ และ ศพด. บ้านปากเลข</t>
  </si>
  <si>
    <t>ร้อยละของเด็กปฐมวัยมที่ได้รับเงินอุดหนุนค่าอุปกรณ์การเรียน</t>
  </si>
  <si>
    <t>เด็กปฐมวัยตามเกณฑ์มีโอกาสได้รับการศึกษาโดยไม่เสียค่าใช้จ่ายรายการค่าอุปกรณ์การเรียน</t>
  </si>
  <si>
    <t>โครงการสนับสนุนค่าใช้จ่ายการบริหารการศึกษา (ค่าเครื่องแบบเด็กนักเรียน )</t>
  </si>
  <si>
    <t>เพื่อให้เด็กปฐมวัย ตามเกณฑ์มีโอกาสได้รับการศึกษาโดยไม่เสียค่าใช้จ่ายรายการเครื่องแบบเด็กนักเรียน</t>
  </si>
  <si>
    <t>เด็กปฐมวัยตามเกณฑ์ได้รับเครื่องแบบนักเรียนตลอดปี การศึกษา ของ ศพด. อบต. พะโต๊ะ และ ศพด. บ้านปากเลข</t>
  </si>
  <si>
    <t>ร้อยละของเด็กปฐมวัยมที่ได้รับเงินอุดหนุนค่าเครื่องแบบนักเรียน</t>
  </si>
  <si>
    <t>เด็กปฐมวัยตามเกณฑ์ มีโอกาสได้รับการศึกษาโดยไม่เสียค่าใช้จ่ายรายการค่าเครื่องแบบนักเรียน</t>
  </si>
  <si>
    <t>โครงการสนับสนุนค่าใช้จ่ายการบริหารการศึกษา (ค่ากิจกรรมพัฒนาผู้เรียน )</t>
  </si>
  <si>
    <t>เพื่อพัฒนาผู้เรียนมให้มีคุณภาพสอดคล้องกับจุดมุ่งหมายของหลักสูตรและมาตรฐานการศึกษาชาติ</t>
  </si>
  <si>
    <t>ร้อยละของการดำเนินกิจกรรมพัฒนาผู้เรียน</t>
  </si>
  <si>
    <t>นักเรียนมีคุณภาพสอดคล้องกับจุดมุ่งหมายของหลักสูตรและมาตรฐานการศึกษาชาติ</t>
  </si>
  <si>
    <t>โครงการติดตั้งฉากกั้นห้อง (PVC) แบบทึบศูนย์พัฒนา   เด็กเล็ก</t>
  </si>
  <si>
    <t>เพื่อแบ่งกั้นห้องเรียน     มีพื้นที่ชั้นเรียนเพิ่มขึ้น</t>
  </si>
  <si>
    <t>- ติดตั้งฉากกั้นห้อง (PVC) แบบทึบขนาดกว้าง 7.8 เมตร X      สูง 3 เมตร             ของ ศพด.อบต.พะโต๊ะ</t>
  </si>
  <si>
    <t>มีห้องเรียนเป็นสัดส่วนมากขึ้น</t>
  </si>
  <si>
    <t>มีห้องเรียนที่เอื้อต่อการเรียนรู้และเป็นไปตามเกณฑ์มาตรฐานกำหนด</t>
  </si>
  <si>
    <t>สำนักงานปลัด/กองช่าง</t>
  </si>
  <si>
    <t xml:space="preserve"> - ติดตั้งฉากกั้นห้อง   (PVC) แบบทึบขนาด    กว้าง 7.8 เมตร X สูง 3.7 เมตร  ของ ศพด.บ้านปากเลข</t>
  </si>
  <si>
    <t>โครงการติดตั้งมุ้งลวดบานเลื่อน อาคาร ศพด. อบต. พะโต๊ะ</t>
  </si>
  <si>
    <t>เพื่อป้องกันยุงและแมลงต่างๆเข้าภายในอาคารเรียนอันส่งผลทำให้เกิดโรคติดต่อที่อาจทำลายสุขภาพของเด็กปฐมวัย</t>
  </si>
  <si>
    <t>ติดตั้งมุ้งลวดบานเลื่อนประตูและหน้าต่างพร้อมอุปกรณ์       ภายในอาคาร ศพด.อบต.พะโต๊ะ ขนาดตามแบบที่กำหนด</t>
  </si>
  <si>
    <t>ร้อยละความปลอดภัยต่อโรคติดต่อ         อันเนื่องจากยุงและแมลง</t>
  </si>
  <si>
    <t>เด็กปฐมวัยมีความปลอดภัยจากยุงและแมลงต่างๆเข้าภายในอาคารเรียนอันส่งผลทำให้เกิดโรคติดต่อที่อาจทำลายสุขภาพของเด็กปฐมวัย</t>
  </si>
  <si>
    <t>โครงการก่อสร้างรั้วศูนย์พัฒนาเด็กเล็กองค์การบริหารส่วนตำบลพะโต๊ะ หมู่ 7 พร้อมป้ายศูนย์พัฒนาเด็กเล็กและประตูรั้ว</t>
  </si>
  <si>
    <t>รวม</t>
  </si>
  <si>
    <t>โครงการก่อสร้างโดมศูนย์พัฒนาเด็กเล็ก บ้านปากเลข หมู่ 10</t>
  </si>
  <si>
    <t xml:space="preserve">จัดกิจกรรมของศพด.เพื่อพัฒนาผู้เรียน ดังต่อไปนี้
1) กิจกรรมเกี่ยวกับประเพณีวัฒนธรรมท้องถิ่น
2) กิจกรรมทัศนศึกษาแหล่งเรียนรู้
3) กิจกรรมเกี่ยวกับสุขภาพอนามัยใน ศพด.
4) กิจกรรมส่งเสริมระเบียบวินัย
5) กิจกรรมอนุรักษ์ทรัพยากรธรรมชาติและสิ่งแวดล้อม
6) กิจกรรมที่เกี่ยวกับชาติ ศาสนา พระมหากษัตริย์
</t>
  </si>
  <si>
    <t>โครงการสนับสนุนค่าใช้จ่ายการบริหารการศึกษา (ค่าจัดการเรียนการสอน (รายหัว)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</si>
</sst>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9">
    <font>
      <sz val="11"/>
      <color theme="1"/>
      <name val="Tahoma"/>
      <family val="2"/>
      <charset val="222"/>
      <scheme val="minor"/>
    </font>
    <font>
      <b/>
      <sz val="15"/>
      <color theme="1"/>
      <name val="TH SarabunIT๙"/>
      <family val="2"/>
    </font>
    <font>
      <sz val="15"/>
      <color theme="1"/>
      <name val="TH SarabunIT๙"/>
      <family val="2"/>
    </font>
    <font>
      <sz val="15"/>
      <color theme="1"/>
      <name val="Tahoma"/>
      <family val="2"/>
      <charset val="222"/>
      <scheme val="minor"/>
    </font>
    <font>
      <sz val="14"/>
      <color theme="1"/>
      <name val="TH SarabunIT๙"/>
      <family val="2"/>
    </font>
    <font>
      <b/>
      <sz val="14"/>
      <color theme="1"/>
      <name val="TH SarabunIT๙"/>
      <family val="2"/>
    </font>
    <font>
      <sz val="14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color rgb="FF000000"/>
      <name val="TH SarabunIT๙"/>
      <family val="2"/>
    </font>
  </fonts>
  <fills count="5">
    <fill>
      <patternFill patternType="none"/>
    </fill>
    <fill>
      <patternFill patternType="gray125"/>
    </fill>
    <fill>
      <patternFill patternType="solid">
        <fgColor rgb="FF99FF99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FF99CC"/>
        <bgColor indexed="64"/>
      </patternFill>
    </fill>
  </fills>
  <borders count="3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109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Border="1" applyAlignment="1">
      <alignment horizontal="right" vertical="top" wrapText="1"/>
    </xf>
    <xf numFmtId="0" fontId="6" fillId="0" borderId="0" xfId="0" applyFont="1"/>
    <xf numFmtId="3" fontId="4" fillId="0" borderId="1" xfId="0" applyNumberFormat="1" applyFont="1" applyBorder="1" applyAlignment="1">
      <alignment horizontal="right" vertical="top" wrapText="1"/>
    </xf>
    <xf numFmtId="3" fontId="4" fillId="0" borderId="0" xfId="0" applyNumberFormat="1" applyFont="1" applyBorder="1" applyAlignment="1">
      <alignment horizontal="right" vertical="top" wrapText="1"/>
    </xf>
    <xf numFmtId="0" fontId="4" fillId="0" borderId="1" xfId="0" applyFont="1" applyBorder="1" applyAlignment="1">
      <alignment horizontal="left" vertical="top" wrapText="1"/>
    </xf>
    <xf numFmtId="0" fontId="5" fillId="0" borderId="0" xfId="0" applyFont="1"/>
    <xf numFmtId="0" fontId="4" fillId="0" borderId="0" xfId="0" applyFont="1" applyBorder="1" applyAlignment="1">
      <alignment horizontal="left" vertical="top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3" fontId="4" fillId="0" borderId="6" xfId="0" applyNumberFormat="1" applyFont="1" applyBorder="1" applyAlignment="1">
      <alignment horizontal="right" vertical="top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top" wrapText="1"/>
    </xf>
    <xf numFmtId="3" fontId="4" fillId="0" borderId="5" xfId="0" applyNumberFormat="1" applyFont="1" applyBorder="1" applyAlignment="1">
      <alignment horizontal="right" vertical="top" wrapText="1"/>
    </xf>
    <xf numFmtId="3" fontId="4" fillId="0" borderId="2" xfId="0" applyNumberFormat="1" applyFont="1" applyBorder="1" applyAlignment="1">
      <alignment horizontal="right" vertical="top" wrapText="1"/>
    </xf>
    <xf numFmtId="0" fontId="4" fillId="0" borderId="2" xfId="0" applyFont="1" applyBorder="1" applyAlignment="1">
      <alignment horizontal="left" vertical="top" wrapText="1"/>
    </xf>
    <xf numFmtId="3" fontId="5" fillId="3" borderId="2" xfId="0" applyNumberFormat="1" applyFont="1" applyFill="1" applyBorder="1" applyAlignment="1">
      <alignment horizontal="righ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4" fillId="0" borderId="5" xfId="0" applyFont="1" applyBorder="1" applyAlignment="1">
      <alignment horizontal="right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43" fontId="4" fillId="0" borderId="5" xfId="1" applyFont="1" applyBorder="1" applyAlignment="1">
      <alignment horizontal="right" vertical="top" wrapText="1"/>
    </xf>
    <xf numFmtId="43" fontId="4" fillId="0" borderId="1" xfId="1" applyFont="1" applyBorder="1" applyAlignment="1">
      <alignment horizontal="right" vertical="top" wrapText="1"/>
    </xf>
    <xf numFmtId="0" fontId="4" fillId="0" borderId="2" xfId="0" applyFont="1" applyBorder="1" applyAlignment="1">
      <alignment horizontal="center" vertical="top" wrapText="1"/>
    </xf>
    <xf numFmtId="3" fontId="5" fillId="3" borderId="2" xfId="0" applyNumberFormat="1" applyFont="1" applyFill="1" applyBorder="1" applyAlignment="1">
      <alignment vertical="center"/>
    </xf>
    <xf numFmtId="0" fontId="4" fillId="0" borderId="22" xfId="0" applyFont="1" applyBorder="1" applyAlignment="1">
      <alignment horizontal="left" vertical="top" wrapText="1"/>
    </xf>
    <xf numFmtId="0" fontId="4" fillId="0" borderId="23" xfId="0" applyFont="1" applyBorder="1" applyAlignment="1">
      <alignment horizontal="left" vertical="top" wrapText="1"/>
    </xf>
    <xf numFmtId="3" fontId="4" fillId="0" borderId="23" xfId="0" applyNumberFormat="1" applyFont="1" applyBorder="1" applyAlignment="1">
      <alignment horizontal="right" vertical="top" wrapText="1"/>
    </xf>
    <xf numFmtId="0" fontId="4" fillId="0" borderId="24" xfId="0" applyFont="1" applyBorder="1" applyAlignment="1">
      <alignment horizontal="left" vertical="top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43" fontId="4" fillId="0" borderId="23" xfId="1" applyFont="1" applyBorder="1" applyAlignment="1">
      <alignment horizontal="right" vertical="top" wrapText="1"/>
    </xf>
    <xf numFmtId="0" fontId="4" fillId="0" borderId="11" xfId="0" applyFont="1" applyBorder="1" applyAlignment="1">
      <alignment horizontal="left" vertical="top" wrapText="1"/>
    </xf>
    <xf numFmtId="3" fontId="4" fillId="0" borderId="9" xfId="0" applyNumberFormat="1" applyFont="1" applyBorder="1" applyAlignment="1">
      <alignment horizontal="right" vertical="top" wrapText="1"/>
    </xf>
    <xf numFmtId="0" fontId="4" fillId="0" borderId="6" xfId="0" applyFont="1" applyBorder="1" applyAlignment="1">
      <alignment horizontal="left" vertical="top" wrapText="1"/>
    </xf>
    <xf numFmtId="43" fontId="4" fillId="0" borderId="6" xfId="1" applyFont="1" applyBorder="1" applyAlignment="1">
      <alignment horizontal="right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12" xfId="0" applyFont="1" applyBorder="1" applyAlignment="1">
      <alignment horizontal="left" vertical="top" wrapText="1"/>
    </xf>
    <xf numFmtId="43" fontId="4" fillId="0" borderId="2" xfId="1" applyFont="1" applyBorder="1" applyAlignment="1">
      <alignment horizontal="right" vertical="top" wrapText="1"/>
    </xf>
    <xf numFmtId="43" fontId="4" fillId="0" borderId="12" xfId="1" applyFont="1" applyBorder="1" applyAlignment="1">
      <alignment horizontal="right" vertical="top" wrapText="1"/>
    </xf>
    <xf numFmtId="187" fontId="4" fillId="0" borderId="2" xfId="1" applyNumberFormat="1" applyFont="1" applyBorder="1" applyAlignment="1">
      <alignment horizontal="right" vertical="top" wrapText="1"/>
    </xf>
    <xf numFmtId="0" fontId="4" fillId="0" borderId="22" xfId="0" applyFont="1" applyBorder="1" applyAlignment="1">
      <alignment horizontal="center" vertical="top" wrapText="1"/>
    </xf>
    <xf numFmtId="0" fontId="4" fillId="0" borderId="9" xfId="0" applyFont="1" applyBorder="1" applyAlignment="1">
      <alignment vertical="top" wrapText="1"/>
    </xf>
    <xf numFmtId="0" fontId="4" fillId="0" borderId="13" xfId="0" applyFont="1" applyBorder="1" applyAlignment="1">
      <alignment horizontal="left" vertical="top" wrapText="1"/>
    </xf>
    <xf numFmtId="3" fontId="4" fillId="0" borderId="9" xfId="0" applyNumberFormat="1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0" fontId="8" fillId="0" borderId="9" xfId="0" applyFont="1" applyBorder="1" applyAlignment="1">
      <alignment vertical="top" wrapText="1"/>
    </xf>
    <xf numFmtId="0" fontId="8" fillId="0" borderId="9" xfId="0" applyFont="1" applyBorder="1" applyAlignment="1">
      <alignment horizontal="center" vertical="top" wrapText="1"/>
    </xf>
    <xf numFmtId="0" fontId="8" fillId="0" borderId="11" xfId="0" applyFont="1" applyBorder="1" applyAlignment="1">
      <alignment horizontal="center" vertical="top" wrapText="1"/>
    </xf>
    <xf numFmtId="0" fontId="4" fillId="0" borderId="29" xfId="0" applyFont="1" applyBorder="1" applyAlignment="1">
      <alignment horizontal="center" vertical="top" wrapText="1"/>
    </xf>
    <xf numFmtId="0" fontId="3" fillId="0" borderId="2" xfId="0" applyFont="1" applyBorder="1"/>
    <xf numFmtId="0" fontId="4" fillId="0" borderId="12" xfId="0" applyFont="1" applyBorder="1" applyAlignment="1">
      <alignment horizontal="center" vertical="top" wrapText="1"/>
    </xf>
    <xf numFmtId="0" fontId="3" fillId="0" borderId="9" xfId="0" applyFont="1" applyBorder="1"/>
    <xf numFmtId="0" fontId="3" fillId="0" borderId="11" xfId="0" applyFont="1" applyBorder="1"/>
    <xf numFmtId="43" fontId="4" fillId="0" borderId="9" xfId="1" applyFont="1" applyBorder="1" applyAlignment="1">
      <alignment horizontal="center" vertical="top" wrapText="1"/>
    </xf>
    <xf numFmtId="3" fontId="4" fillId="0" borderId="10" xfId="0" applyNumberFormat="1" applyFont="1" applyBorder="1" applyAlignment="1">
      <alignment horizontal="right" vertical="top" wrapText="1"/>
    </xf>
    <xf numFmtId="0" fontId="4" fillId="0" borderId="16" xfId="0" applyFont="1" applyBorder="1" applyAlignment="1">
      <alignment horizontal="left" vertical="top" wrapText="1"/>
    </xf>
    <xf numFmtId="187" fontId="5" fillId="4" borderId="2" xfId="1" applyNumberFormat="1" applyFont="1" applyFill="1" applyBorder="1"/>
    <xf numFmtId="0" fontId="8" fillId="0" borderId="30" xfId="0" applyFont="1" applyBorder="1" applyAlignment="1">
      <alignment vertical="top" wrapText="1"/>
    </xf>
    <xf numFmtId="187" fontId="4" fillId="0" borderId="12" xfId="1" applyNumberFormat="1" applyFont="1" applyBorder="1" applyAlignment="1">
      <alignment horizontal="right" vertical="top" wrapText="1"/>
    </xf>
    <xf numFmtId="43" fontId="4" fillId="0" borderId="14" xfId="1" applyFont="1" applyBorder="1" applyAlignment="1">
      <alignment horizontal="right" vertical="top" wrapText="1"/>
    </xf>
    <xf numFmtId="0" fontId="4" fillId="0" borderId="15" xfId="0" applyFont="1" applyBorder="1" applyAlignment="1">
      <alignment horizontal="left" vertical="top" wrapText="1"/>
    </xf>
    <xf numFmtId="0" fontId="3" fillId="0" borderId="28" xfId="0" applyFont="1" applyBorder="1"/>
    <xf numFmtId="187" fontId="4" fillId="0" borderId="14" xfId="1" applyNumberFormat="1" applyFont="1" applyBorder="1" applyAlignment="1">
      <alignment horizontal="right" vertical="top" wrapText="1"/>
    </xf>
    <xf numFmtId="0" fontId="8" fillId="0" borderId="9" xfId="0" applyFont="1" applyBorder="1" applyAlignment="1">
      <alignment vertical="top" wrapText="1"/>
    </xf>
    <xf numFmtId="0" fontId="8" fillId="0" borderId="11" xfId="0" applyFont="1" applyBorder="1" applyAlignment="1">
      <alignment vertical="top" wrapText="1"/>
    </xf>
    <xf numFmtId="0" fontId="4" fillId="0" borderId="9" xfId="0" applyFont="1" applyBorder="1" applyAlignment="1">
      <alignment horizontal="left" vertical="top" wrapText="1"/>
    </xf>
    <xf numFmtId="3" fontId="4" fillId="0" borderId="8" xfId="0" applyNumberFormat="1" applyFont="1" applyBorder="1" applyAlignment="1">
      <alignment horizontal="right" vertical="top" wrapText="1"/>
    </xf>
    <xf numFmtId="3" fontId="4" fillId="3" borderId="2" xfId="0" applyNumberFormat="1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2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187" fontId="5" fillId="4" borderId="4" xfId="1" applyNumberFormat="1" applyFont="1" applyFill="1" applyBorder="1" applyAlignment="1">
      <alignment horizontal="center"/>
    </xf>
    <xf numFmtId="187" fontId="5" fillId="4" borderId="3" xfId="1" applyNumberFormat="1" applyFont="1" applyFill="1" applyBorder="1" applyAlignment="1">
      <alignment horizontal="center"/>
    </xf>
    <xf numFmtId="187" fontId="5" fillId="4" borderId="21" xfId="1" applyNumberFormat="1" applyFont="1" applyFill="1" applyBorder="1" applyAlignment="1">
      <alignment horizontal="center"/>
    </xf>
    <xf numFmtId="3" fontId="4" fillId="0" borderId="9" xfId="0" applyNumberFormat="1" applyFont="1" applyBorder="1" applyAlignment="1">
      <alignment horizontal="center" vertical="top" wrapText="1"/>
    </xf>
    <xf numFmtId="3" fontId="4" fillId="0" borderId="11" xfId="0" applyNumberFormat="1" applyFont="1" applyBorder="1" applyAlignment="1">
      <alignment horizontal="center" vertical="top" wrapText="1"/>
    </xf>
    <xf numFmtId="43" fontId="4" fillId="0" borderId="9" xfId="1" applyFont="1" applyBorder="1" applyAlignment="1">
      <alignment horizontal="center" vertical="top" wrapText="1"/>
    </xf>
    <xf numFmtId="43" fontId="4" fillId="0" borderId="11" xfId="1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top" wrapText="1"/>
    </xf>
    <xf numFmtId="0" fontId="8" fillId="0" borderId="9" xfId="0" applyFont="1" applyBorder="1" applyAlignment="1">
      <alignment vertical="top" wrapText="1"/>
    </xf>
    <xf numFmtId="0" fontId="8" fillId="0" borderId="11" xfId="0" applyFont="1" applyBorder="1" applyAlignment="1">
      <alignment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2" xfId="0" applyFont="1" applyBorder="1" applyAlignment="1">
      <alignment vertical="top" wrapText="1"/>
    </xf>
    <xf numFmtId="0" fontId="5" fillId="2" borderId="25" xfId="0" applyFont="1" applyFill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 wrapText="1"/>
    </xf>
    <xf numFmtId="0" fontId="5" fillId="2" borderId="27" xfId="0" applyFont="1" applyFill="1" applyBorder="1" applyAlignment="1">
      <alignment horizontal="center" vertical="center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colors>
    <mruColors>
      <color rgb="FFFF99CC"/>
      <color rgb="FFFFCCFF"/>
      <color rgb="FFCCFF99"/>
      <color rgb="FFCC99FF"/>
      <color rgb="FFFF3399"/>
      <color rgb="FFFFFF99"/>
      <color rgb="FF99FF33"/>
      <color rgb="FFFF33CC"/>
      <color rgb="FFCCFFCC"/>
      <color rgb="FFFF99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66675</xdr:colOff>
      <xdr:row>2</xdr:row>
      <xdr:rowOff>95250</xdr:rowOff>
    </xdr:from>
    <xdr:to>
      <xdr:col>10</xdr:col>
      <xdr:colOff>904875</xdr:colOff>
      <xdr:row>3</xdr:row>
      <xdr:rowOff>123825</xdr:rowOff>
    </xdr:to>
    <xdr:sp macro="" textlink="">
      <xdr:nvSpPr>
        <xdr:cNvPr id="2" name="TextBox 1"/>
        <xdr:cNvSpPr txBox="1"/>
      </xdr:nvSpPr>
      <xdr:spPr>
        <a:xfrm>
          <a:off x="8515350" y="590550"/>
          <a:ext cx="838200" cy="276225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500" b="1">
              <a:latin typeface="TH SarabunIT๙" pitchFamily="34" charset="-34"/>
              <a:cs typeface="TH SarabunIT๙" pitchFamily="34" charset="-34"/>
            </a:rPr>
            <a:t>แบบ ผ 02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85725</xdr:colOff>
      <xdr:row>2</xdr:row>
      <xdr:rowOff>123825</xdr:rowOff>
    </xdr:from>
    <xdr:to>
      <xdr:col>10</xdr:col>
      <xdr:colOff>923925</xdr:colOff>
      <xdr:row>4</xdr:row>
      <xdr:rowOff>76200</xdr:rowOff>
    </xdr:to>
    <xdr:sp macro="" textlink="">
      <xdr:nvSpPr>
        <xdr:cNvPr id="2" name="TextBox 1"/>
        <xdr:cNvSpPr txBox="1"/>
      </xdr:nvSpPr>
      <xdr:spPr>
        <a:xfrm>
          <a:off x="8467725" y="619125"/>
          <a:ext cx="838200" cy="32385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500" b="1">
              <a:latin typeface="TH SarabunIT๙" pitchFamily="34" charset="-34"/>
              <a:cs typeface="TH SarabunIT๙" pitchFamily="34" charset="-34"/>
            </a:rPr>
            <a:t>แบบ ผ 02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28575</xdr:colOff>
      <xdr:row>2</xdr:row>
      <xdr:rowOff>152400</xdr:rowOff>
    </xdr:from>
    <xdr:to>
      <xdr:col>10</xdr:col>
      <xdr:colOff>904875</xdr:colOff>
      <xdr:row>4</xdr:row>
      <xdr:rowOff>95250</xdr:rowOff>
    </xdr:to>
    <xdr:sp macro="" textlink="">
      <xdr:nvSpPr>
        <xdr:cNvPr id="6" name="TextBox 5"/>
        <xdr:cNvSpPr txBox="1"/>
      </xdr:nvSpPr>
      <xdr:spPr>
        <a:xfrm>
          <a:off x="8410575" y="26736675"/>
          <a:ext cx="876300" cy="34290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500" b="1">
              <a:latin typeface="TH SarabunIT๙" pitchFamily="34" charset="-34"/>
              <a:cs typeface="TH SarabunIT๙" pitchFamily="34" charset="-34"/>
            </a:rPr>
            <a:t>แบบ ผ 02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1"/>
  <sheetViews>
    <sheetView topLeftCell="A17" workbookViewId="0">
      <selection activeCell="J11" sqref="J11"/>
    </sheetView>
  </sheetViews>
  <sheetFormatPr defaultRowHeight="18.75"/>
  <cols>
    <col min="1" max="1" width="3.375" style="3" customWidth="1"/>
    <col min="2" max="2" width="14" style="3" customWidth="1"/>
    <col min="3" max="3" width="15.375" style="3" customWidth="1"/>
    <col min="4" max="4" width="17.625" style="3" customWidth="1"/>
    <col min="5" max="5" width="9.5" style="6" customWidth="1"/>
    <col min="6" max="7" width="9.875" style="6" customWidth="1"/>
    <col min="8" max="8" width="9.5" style="6" customWidth="1"/>
    <col min="9" max="9" width="9.875" style="6" customWidth="1"/>
    <col min="10" max="10" width="12" style="3" customWidth="1"/>
    <col min="11" max="11" width="13.5" style="3" customWidth="1"/>
    <col min="12" max="12" width="9.625" style="3" customWidth="1"/>
    <col min="13" max="16384" width="9" style="3"/>
  </cols>
  <sheetData>
    <row r="1" spans="1:12" ht="19.5">
      <c r="A1" s="82" t="s">
        <v>67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</row>
    <row r="2" spans="1:12" ht="19.5">
      <c r="A2" s="82" t="s">
        <v>74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</row>
    <row r="3" spans="1:12" ht="19.5">
      <c r="A3" s="82" t="s">
        <v>65</v>
      </c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</row>
    <row r="4" spans="1:12" s="6" customFormat="1" ht="23.25" customHeight="1">
      <c r="A4" s="2" t="s">
        <v>69</v>
      </c>
      <c r="B4" s="1"/>
      <c r="C4" s="1"/>
      <c r="D4" s="1"/>
      <c r="E4" s="4"/>
      <c r="F4" s="4"/>
      <c r="G4" s="4"/>
      <c r="H4" s="4"/>
      <c r="I4" s="4"/>
      <c r="J4" s="11"/>
      <c r="K4" s="11"/>
      <c r="L4" s="11"/>
    </row>
    <row r="5" spans="1:12" s="6" customFormat="1" ht="16.5" customHeight="1">
      <c r="A5" s="2" t="s">
        <v>68</v>
      </c>
      <c r="B5" s="1"/>
      <c r="C5" s="1"/>
      <c r="D5" s="1"/>
      <c r="E5" s="4"/>
      <c r="F5" s="4"/>
      <c r="G5" s="4"/>
      <c r="H5" s="4"/>
      <c r="I5" s="4"/>
      <c r="J5" s="11"/>
      <c r="K5" s="11"/>
      <c r="L5" s="11"/>
    </row>
    <row r="6" spans="1:12" s="6" customFormat="1" ht="19.5">
      <c r="A6" s="2" t="s">
        <v>51</v>
      </c>
      <c r="B6" s="1"/>
      <c r="C6" s="1"/>
      <c r="D6" s="1"/>
      <c r="E6" s="4"/>
      <c r="F6" s="4"/>
      <c r="G6" s="4"/>
      <c r="H6" s="4"/>
      <c r="I6" s="4"/>
      <c r="J6" s="4"/>
      <c r="K6" s="4"/>
      <c r="L6" s="4"/>
    </row>
    <row r="7" spans="1:12" s="6" customFormat="1">
      <c r="A7" s="10" t="s">
        <v>71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2" s="6" customFormat="1" ht="16.5" customHeight="1">
      <c r="A8" s="83" t="s">
        <v>8</v>
      </c>
      <c r="B8" s="83" t="s">
        <v>9</v>
      </c>
      <c r="C8" s="83" t="s">
        <v>10</v>
      </c>
      <c r="D8" s="12" t="s">
        <v>11</v>
      </c>
      <c r="E8" s="89" t="s">
        <v>13</v>
      </c>
      <c r="F8" s="90"/>
      <c r="G8" s="90"/>
      <c r="H8" s="90"/>
      <c r="I8" s="91"/>
      <c r="J8" s="86" t="s">
        <v>14</v>
      </c>
      <c r="K8" s="83" t="s">
        <v>15</v>
      </c>
      <c r="L8" s="83" t="s">
        <v>16</v>
      </c>
    </row>
    <row r="9" spans="1:12" s="6" customFormat="1" ht="21.75" customHeight="1">
      <c r="A9" s="84"/>
      <c r="B9" s="84"/>
      <c r="C9" s="84"/>
      <c r="D9" s="20" t="s">
        <v>12</v>
      </c>
      <c r="E9" s="16">
        <v>2561</v>
      </c>
      <c r="F9" s="17">
        <v>2562</v>
      </c>
      <c r="G9" s="17">
        <v>2563</v>
      </c>
      <c r="H9" s="18">
        <v>2564</v>
      </c>
      <c r="I9" s="18">
        <v>2565</v>
      </c>
      <c r="J9" s="87"/>
      <c r="K9" s="84"/>
      <c r="L9" s="84"/>
    </row>
    <row r="10" spans="1:12" s="6" customFormat="1" ht="20.25" customHeight="1">
      <c r="A10" s="85"/>
      <c r="B10" s="85"/>
      <c r="C10" s="85"/>
      <c r="D10" s="14"/>
      <c r="E10" s="19" t="s">
        <v>66</v>
      </c>
      <c r="F10" s="19" t="s">
        <v>66</v>
      </c>
      <c r="G10" s="19" t="s">
        <v>66</v>
      </c>
      <c r="H10" s="19" t="s">
        <v>66</v>
      </c>
      <c r="I10" s="19" t="s">
        <v>66</v>
      </c>
      <c r="J10" s="88"/>
      <c r="K10" s="85"/>
      <c r="L10" s="85"/>
    </row>
    <row r="11" spans="1:12" s="6" customFormat="1" ht="101.25" customHeight="1">
      <c r="A11" s="29">
        <v>1</v>
      </c>
      <c r="B11" s="21" t="s">
        <v>5</v>
      </c>
      <c r="C11" s="21" t="s">
        <v>19</v>
      </c>
      <c r="D11" s="21" t="s">
        <v>20</v>
      </c>
      <c r="E11" s="22">
        <v>428000</v>
      </c>
      <c r="F11" s="22">
        <v>428000</v>
      </c>
      <c r="G11" s="22">
        <v>428000</v>
      </c>
      <c r="H11" s="22">
        <v>428000</v>
      </c>
      <c r="I11" s="22">
        <v>428000</v>
      </c>
      <c r="J11" s="21" t="s">
        <v>21</v>
      </c>
      <c r="K11" s="21" t="s">
        <v>22</v>
      </c>
      <c r="L11" s="21" t="s">
        <v>49</v>
      </c>
    </row>
    <row r="12" spans="1:12" s="6" customFormat="1" ht="96.75" customHeight="1">
      <c r="A12" s="34">
        <v>2</v>
      </c>
      <c r="B12" s="35" t="s">
        <v>1</v>
      </c>
      <c r="C12" s="35" t="s">
        <v>53</v>
      </c>
      <c r="D12" s="35" t="s">
        <v>54</v>
      </c>
      <c r="E12" s="36">
        <v>1800000</v>
      </c>
      <c r="F12" s="36">
        <v>1800000</v>
      </c>
      <c r="G12" s="36">
        <v>1800000</v>
      </c>
      <c r="H12" s="36">
        <v>1800000</v>
      </c>
      <c r="I12" s="36">
        <v>1800000</v>
      </c>
      <c r="J12" s="35" t="s">
        <v>55</v>
      </c>
      <c r="K12" s="35" t="s">
        <v>56</v>
      </c>
      <c r="L12" s="37" t="s">
        <v>49</v>
      </c>
    </row>
    <row r="13" spans="1:12" s="6" customFormat="1" ht="95.25" customHeight="1">
      <c r="A13" s="32">
        <v>3</v>
      </c>
      <c r="B13" s="24" t="s">
        <v>4</v>
      </c>
      <c r="C13" s="24" t="s">
        <v>40</v>
      </c>
      <c r="D13" s="24" t="s">
        <v>41</v>
      </c>
      <c r="E13" s="23">
        <v>1200000</v>
      </c>
      <c r="F13" s="23">
        <v>1200000</v>
      </c>
      <c r="G13" s="23">
        <v>1200000</v>
      </c>
      <c r="H13" s="23">
        <v>1200000</v>
      </c>
      <c r="I13" s="23">
        <v>1200000</v>
      </c>
      <c r="J13" s="24" t="s">
        <v>42</v>
      </c>
      <c r="K13" s="24" t="s">
        <v>43</v>
      </c>
      <c r="L13" s="24" t="s">
        <v>49</v>
      </c>
    </row>
    <row r="14" spans="1:12" s="6" customFormat="1" ht="76.5" customHeight="1">
      <c r="A14" s="28">
        <v>4</v>
      </c>
      <c r="B14" s="9" t="s">
        <v>6</v>
      </c>
      <c r="C14" s="9" t="s">
        <v>23</v>
      </c>
      <c r="D14" s="9" t="s">
        <v>24</v>
      </c>
      <c r="E14" s="7">
        <v>10000</v>
      </c>
      <c r="F14" s="7">
        <v>10000</v>
      </c>
      <c r="G14" s="7">
        <v>10000</v>
      </c>
      <c r="H14" s="7">
        <v>10000</v>
      </c>
      <c r="I14" s="7">
        <v>10000</v>
      </c>
      <c r="J14" s="9" t="s">
        <v>25</v>
      </c>
      <c r="K14" s="9" t="s">
        <v>26</v>
      </c>
      <c r="L14" s="9" t="s">
        <v>49</v>
      </c>
    </row>
    <row r="15" spans="1:12" s="6" customFormat="1" ht="59.25" customHeight="1">
      <c r="A15" s="29">
        <v>5</v>
      </c>
      <c r="B15" s="21" t="s">
        <v>7</v>
      </c>
      <c r="C15" s="21" t="s">
        <v>27</v>
      </c>
      <c r="D15" s="21" t="s">
        <v>28</v>
      </c>
      <c r="E15" s="22">
        <v>3000</v>
      </c>
      <c r="F15" s="22">
        <v>3000</v>
      </c>
      <c r="G15" s="22">
        <v>3000</v>
      </c>
      <c r="H15" s="22">
        <v>3000</v>
      </c>
      <c r="I15" s="22">
        <v>3000</v>
      </c>
      <c r="J15" s="21" t="s">
        <v>29</v>
      </c>
      <c r="K15" s="21" t="s">
        <v>30</v>
      </c>
      <c r="L15" s="21" t="s">
        <v>49</v>
      </c>
    </row>
    <row r="16" spans="1:12" s="6" customFormat="1" ht="94.5" customHeight="1">
      <c r="A16" s="50">
        <v>6</v>
      </c>
      <c r="B16" s="35" t="s">
        <v>130</v>
      </c>
      <c r="C16" s="35" t="s">
        <v>92</v>
      </c>
      <c r="D16" s="35" t="s">
        <v>93</v>
      </c>
      <c r="E16" s="40">
        <v>0</v>
      </c>
      <c r="F16" s="36">
        <v>185300</v>
      </c>
      <c r="G16" s="36">
        <v>187000</v>
      </c>
      <c r="H16" s="36">
        <v>187000</v>
      </c>
      <c r="I16" s="36">
        <v>187000</v>
      </c>
      <c r="J16" s="35" t="s">
        <v>47</v>
      </c>
      <c r="K16" s="35" t="s">
        <v>94</v>
      </c>
      <c r="L16" s="37" t="s">
        <v>49</v>
      </c>
    </row>
    <row r="17" spans="1:12" ht="96" customHeight="1">
      <c r="A17" s="32">
        <v>7</v>
      </c>
      <c r="B17" s="24" t="s">
        <v>95</v>
      </c>
      <c r="C17" s="24" t="s">
        <v>96</v>
      </c>
      <c r="D17" s="24" t="s">
        <v>97</v>
      </c>
      <c r="E17" s="47">
        <v>0</v>
      </c>
      <c r="F17" s="23">
        <v>21800</v>
      </c>
      <c r="G17" s="23">
        <v>22000</v>
      </c>
      <c r="H17" s="23">
        <v>22000</v>
      </c>
      <c r="I17" s="23">
        <v>22000</v>
      </c>
      <c r="J17" s="24" t="s">
        <v>98</v>
      </c>
      <c r="K17" s="24" t="s">
        <v>99</v>
      </c>
      <c r="L17" s="24" t="s">
        <v>49</v>
      </c>
    </row>
    <row r="18" spans="1:12" ht="116.25" customHeight="1">
      <c r="A18" s="50">
        <v>8</v>
      </c>
      <c r="B18" s="35" t="s">
        <v>100</v>
      </c>
      <c r="C18" s="35" t="s">
        <v>101</v>
      </c>
      <c r="D18" s="35" t="s">
        <v>102</v>
      </c>
      <c r="E18" s="40">
        <v>0</v>
      </c>
      <c r="F18" s="36">
        <v>21800</v>
      </c>
      <c r="G18" s="36">
        <v>22000</v>
      </c>
      <c r="H18" s="36">
        <v>22000</v>
      </c>
      <c r="I18" s="36">
        <v>22000</v>
      </c>
      <c r="J18" s="35" t="s">
        <v>103</v>
      </c>
      <c r="K18" s="35" t="s">
        <v>104</v>
      </c>
      <c r="L18" s="37" t="s">
        <v>49</v>
      </c>
    </row>
    <row r="19" spans="1:12" ht="115.5" customHeight="1">
      <c r="A19" s="45">
        <v>9</v>
      </c>
      <c r="B19" s="43" t="s">
        <v>105</v>
      </c>
      <c r="C19" s="43" t="s">
        <v>106</v>
      </c>
      <c r="D19" s="43" t="s">
        <v>107</v>
      </c>
      <c r="E19" s="44">
        <v>0</v>
      </c>
      <c r="F19" s="15">
        <v>32700</v>
      </c>
      <c r="G19" s="15">
        <v>33000</v>
      </c>
      <c r="H19" s="64">
        <v>33000</v>
      </c>
      <c r="I19" s="23">
        <v>33000</v>
      </c>
      <c r="J19" s="24" t="s">
        <v>108</v>
      </c>
      <c r="K19" s="24" t="s">
        <v>109</v>
      </c>
      <c r="L19" s="65" t="s">
        <v>49</v>
      </c>
    </row>
    <row r="20" spans="1:12" ht="290.25" customHeight="1">
      <c r="A20" s="29">
        <v>10</v>
      </c>
      <c r="B20" s="21" t="s">
        <v>110</v>
      </c>
      <c r="C20" s="21" t="s">
        <v>111</v>
      </c>
      <c r="D20" s="21" t="s">
        <v>129</v>
      </c>
      <c r="E20" s="30">
        <v>0</v>
      </c>
      <c r="F20" s="22">
        <v>46870</v>
      </c>
      <c r="G20" s="22">
        <v>47300</v>
      </c>
      <c r="H20" s="76">
        <v>47300</v>
      </c>
      <c r="I20" s="42">
        <v>47300</v>
      </c>
      <c r="J20" s="75" t="s">
        <v>112</v>
      </c>
      <c r="K20" s="75" t="s">
        <v>113</v>
      </c>
      <c r="L20" s="52" t="s">
        <v>49</v>
      </c>
    </row>
    <row r="21" spans="1:12" ht="26.25" customHeight="1">
      <c r="A21" s="79" t="s">
        <v>127</v>
      </c>
      <c r="B21" s="80"/>
      <c r="C21" s="80"/>
      <c r="D21" s="81"/>
      <c r="E21" s="33">
        <f>SUM(E11:E20)</f>
        <v>3441000</v>
      </c>
      <c r="F21" s="33">
        <f>SUM(F11:F20)</f>
        <v>3749470</v>
      </c>
      <c r="G21" s="33">
        <f>SUM(G11:G20)</f>
        <v>3752300</v>
      </c>
      <c r="H21" s="33">
        <f>SUM(H11:H20)</f>
        <v>3752300</v>
      </c>
      <c r="I21" s="33">
        <f>SUM(I11:I20)</f>
        <v>3752300</v>
      </c>
      <c r="J21" s="77"/>
      <c r="K21" s="77"/>
      <c r="L21" s="78"/>
    </row>
  </sheetData>
  <mergeCells count="11">
    <mergeCell ref="A21:D21"/>
    <mergeCell ref="A1:L1"/>
    <mergeCell ref="A2:L2"/>
    <mergeCell ref="A3:L3"/>
    <mergeCell ref="A8:A10"/>
    <mergeCell ref="B8:B10"/>
    <mergeCell ref="C8:C10"/>
    <mergeCell ref="J8:J10"/>
    <mergeCell ref="K8:K10"/>
    <mergeCell ref="L8:L10"/>
    <mergeCell ref="E8:I8"/>
  </mergeCells>
  <pageMargins left="0.28000000000000003" right="0.19685039370078741" top="0.47244094488188981" bottom="0.4" header="0.31496062992125984" footer="0.2"/>
  <pageSetup paperSize="9" orientation="landscape" r:id="rId1"/>
  <headerFooter>
    <oddFooter>&amp;L&amp;"TH SarabunIT๙,ตัวหนา"แผนพัฒนาท้องถิ่น (พ.ศ. 2561 - 2565) องค์การบริหารส่วนตำบลพะโต๊ะ&amp;C&amp;"TH SarabunIT๙,ตัวหนา"ยุทธศาสตร์ที่ 3 การพัฒนาด้านการศึกษา ศาสนา ประเพณี และภูมิปัญญาท้องถิ่นแบบ ผ02&amp;R&amp;"TH SarabunIT๙,ตัวหนา"3.1 แผนงานการศึกษา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7"/>
  <sheetViews>
    <sheetView tabSelected="1" topLeftCell="A10" workbookViewId="0">
      <selection activeCell="O14" sqref="O14"/>
    </sheetView>
  </sheetViews>
  <sheetFormatPr defaultRowHeight="18.75"/>
  <cols>
    <col min="1" max="1" width="3.375" style="3" customWidth="1"/>
    <col min="2" max="2" width="14.5" style="3" customWidth="1"/>
    <col min="3" max="3" width="15.625" style="3" customWidth="1"/>
    <col min="4" max="4" width="15.25" style="3" customWidth="1"/>
    <col min="5" max="5" width="9.375" style="6" customWidth="1"/>
    <col min="6" max="8" width="9.875" style="6" customWidth="1"/>
    <col min="9" max="9" width="9.125" style="6" customWidth="1"/>
    <col min="10" max="10" width="13.5" style="3" customWidth="1"/>
    <col min="11" max="11" width="12.375" style="3" customWidth="1"/>
    <col min="12" max="12" width="9.875" style="3" customWidth="1"/>
    <col min="13" max="16384" width="9" style="3"/>
  </cols>
  <sheetData>
    <row r="1" spans="1:12" ht="19.5">
      <c r="A1" s="82" t="s">
        <v>67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</row>
    <row r="2" spans="1:12" ht="19.5">
      <c r="A2" s="82" t="s">
        <v>74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</row>
    <row r="3" spans="1:12" ht="19.5">
      <c r="A3" s="82" t="s">
        <v>65</v>
      </c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</row>
    <row r="4" spans="1:12" ht="9.75" customHeight="1">
      <c r="A4" s="11"/>
      <c r="B4" s="11"/>
      <c r="C4" s="11"/>
      <c r="D4" s="11"/>
      <c r="E4" s="5"/>
      <c r="F4" s="8"/>
      <c r="G4" s="5"/>
      <c r="H4" s="5"/>
      <c r="I4" s="5"/>
      <c r="J4" s="11"/>
      <c r="K4" s="11"/>
      <c r="L4" s="11"/>
    </row>
    <row r="5" spans="1:12" s="6" customFormat="1" ht="27" customHeight="1">
      <c r="A5" s="2" t="s">
        <v>69</v>
      </c>
      <c r="B5" s="1"/>
      <c r="C5" s="1"/>
      <c r="D5" s="1"/>
      <c r="E5" s="4"/>
      <c r="F5" s="4"/>
      <c r="G5" s="4"/>
      <c r="H5" s="4"/>
      <c r="I5" s="4"/>
      <c r="J5" s="11"/>
      <c r="K5" s="11"/>
      <c r="L5" s="11"/>
    </row>
    <row r="6" spans="1:12" s="6" customFormat="1" ht="16.5" customHeight="1">
      <c r="A6" s="2" t="s">
        <v>68</v>
      </c>
      <c r="B6" s="1"/>
      <c r="C6" s="1"/>
      <c r="D6" s="1"/>
      <c r="E6" s="4"/>
      <c r="F6" s="4"/>
      <c r="G6" s="4"/>
      <c r="H6" s="4"/>
      <c r="I6" s="4"/>
      <c r="J6" s="11"/>
      <c r="K6" s="11"/>
      <c r="L6" s="11"/>
    </row>
    <row r="7" spans="1:12" s="6" customFormat="1" ht="19.5">
      <c r="A7" s="2" t="s">
        <v>51</v>
      </c>
      <c r="B7" s="1"/>
      <c r="C7" s="1"/>
      <c r="D7" s="1"/>
      <c r="E7" s="4"/>
      <c r="F7" s="4"/>
      <c r="G7" s="4"/>
      <c r="H7" s="4"/>
      <c r="I7" s="4"/>
      <c r="J7" s="4"/>
      <c r="K7" s="4"/>
      <c r="L7" s="4"/>
    </row>
    <row r="8" spans="1:12" ht="19.5">
      <c r="A8" s="6"/>
      <c r="B8" s="10" t="s">
        <v>75</v>
      </c>
      <c r="C8" s="6"/>
      <c r="D8" s="6"/>
      <c r="J8" s="6"/>
      <c r="K8" s="6"/>
      <c r="L8" s="6"/>
    </row>
    <row r="9" spans="1:12" ht="13.5" customHeight="1">
      <c r="A9" s="6"/>
      <c r="B9" s="6"/>
      <c r="C9" s="6"/>
      <c r="D9" s="6"/>
      <c r="J9" s="6"/>
      <c r="K9" s="6"/>
      <c r="L9" s="6"/>
    </row>
    <row r="10" spans="1:12" ht="19.5">
      <c r="A10" s="83" t="s">
        <v>8</v>
      </c>
      <c r="B10" s="83" t="s">
        <v>9</v>
      </c>
      <c r="C10" s="83" t="s">
        <v>10</v>
      </c>
      <c r="D10" s="39" t="s">
        <v>11</v>
      </c>
      <c r="E10" s="89" t="s">
        <v>13</v>
      </c>
      <c r="F10" s="90"/>
      <c r="G10" s="90"/>
      <c r="H10" s="90"/>
      <c r="I10" s="91"/>
      <c r="J10" s="86" t="s">
        <v>14</v>
      </c>
      <c r="K10" s="83" t="s">
        <v>15</v>
      </c>
      <c r="L10" s="83" t="s">
        <v>16</v>
      </c>
    </row>
    <row r="11" spans="1:12" ht="24" customHeight="1">
      <c r="A11" s="84"/>
      <c r="B11" s="84"/>
      <c r="C11" s="84"/>
      <c r="D11" s="20" t="s">
        <v>12</v>
      </c>
      <c r="E11" s="16">
        <v>2561</v>
      </c>
      <c r="F11" s="17">
        <v>2562</v>
      </c>
      <c r="G11" s="17">
        <v>2563</v>
      </c>
      <c r="H11" s="18">
        <v>2564</v>
      </c>
      <c r="I11" s="18">
        <v>2565</v>
      </c>
      <c r="J11" s="87"/>
      <c r="K11" s="84"/>
      <c r="L11" s="84"/>
    </row>
    <row r="12" spans="1:12" ht="19.5">
      <c r="A12" s="85"/>
      <c r="B12" s="85"/>
      <c r="C12" s="85"/>
      <c r="D12" s="14"/>
      <c r="E12" s="19" t="s">
        <v>66</v>
      </c>
      <c r="F12" s="19" t="s">
        <v>66</v>
      </c>
      <c r="G12" s="19" t="s">
        <v>66</v>
      </c>
      <c r="H12" s="19" t="s">
        <v>66</v>
      </c>
      <c r="I12" s="19" t="s">
        <v>66</v>
      </c>
      <c r="J12" s="88"/>
      <c r="K12" s="85"/>
      <c r="L12" s="85"/>
    </row>
    <row r="13" spans="1:12" ht="84" customHeight="1">
      <c r="A13" s="29">
        <v>1</v>
      </c>
      <c r="B13" s="21" t="s">
        <v>3</v>
      </c>
      <c r="C13" s="21" t="s">
        <v>36</v>
      </c>
      <c r="D13" s="21" t="s">
        <v>37</v>
      </c>
      <c r="E13" s="22">
        <v>100000</v>
      </c>
      <c r="F13" s="22">
        <v>100000</v>
      </c>
      <c r="G13" s="22">
        <v>100000</v>
      </c>
      <c r="H13" s="22">
        <v>100000</v>
      </c>
      <c r="I13" s="22">
        <v>100000</v>
      </c>
      <c r="J13" s="21" t="s">
        <v>38</v>
      </c>
      <c r="K13" s="21" t="s">
        <v>39</v>
      </c>
      <c r="L13" s="21" t="s">
        <v>49</v>
      </c>
    </row>
    <row r="14" spans="1:12" ht="102" customHeight="1">
      <c r="A14" s="34">
        <v>2</v>
      </c>
      <c r="B14" s="35" t="s">
        <v>0</v>
      </c>
      <c r="C14" s="35" t="s">
        <v>17</v>
      </c>
      <c r="D14" s="35" t="s">
        <v>18</v>
      </c>
      <c r="E14" s="36">
        <v>100000</v>
      </c>
      <c r="F14" s="36">
        <v>100000</v>
      </c>
      <c r="G14" s="36">
        <v>100000</v>
      </c>
      <c r="H14" s="36">
        <v>100000</v>
      </c>
      <c r="I14" s="36">
        <v>100000</v>
      </c>
      <c r="J14" s="35" t="s">
        <v>76</v>
      </c>
      <c r="K14" s="35" t="s">
        <v>50</v>
      </c>
      <c r="L14" s="37" t="s">
        <v>49</v>
      </c>
    </row>
    <row r="15" spans="1:12" ht="180.75" customHeight="1">
      <c r="A15" s="43">
        <v>3</v>
      </c>
      <c r="B15" s="43" t="s">
        <v>77</v>
      </c>
      <c r="C15" s="43" t="s">
        <v>57</v>
      </c>
      <c r="D15" s="43" t="s">
        <v>58</v>
      </c>
      <c r="E15" s="15">
        <v>100000</v>
      </c>
      <c r="F15" s="15">
        <v>100000</v>
      </c>
      <c r="G15" s="15">
        <v>100000</v>
      </c>
      <c r="H15" s="15">
        <v>100000</v>
      </c>
      <c r="I15" s="15">
        <v>100000</v>
      </c>
      <c r="J15" s="43" t="s">
        <v>59</v>
      </c>
      <c r="K15" s="43" t="s">
        <v>60</v>
      </c>
      <c r="L15" s="43" t="s">
        <v>49</v>
      </c>
    </row>
    <row r="16" spans="1:12" ht="75">
      <c r="A16" s="9">
        <v>4</v>
      </c>
      <c r="B16" s="9" t="s">
        <v>2</v>
      </c>
      <c r="C16" s="9" t="s">
        <v>61</v>
      </c>
      <c r="D16" s="9" t="s">
        <v>62</v>
      </c>
      <c r="E16" s="7">
        <v>300000</v>
      </c>
      <c r="F16" s="7">
        <v>300000</v>
      </c>
      <c r="G16" s="7">
        <v>300000</v>
      </c>
      <c r="H16" s="7">
        <v>300000</v>
      </c>
      <c r="I16" s="7">
        <v>300000</v>
      </c>
      <c r="J16" s="9" t="s">
        <v>63</v>
      </c>
      <c r="K16" s="9" t="s">
        <v>64</v>
      </c>
      <c r="L16" s="9" t="s">
        <v>49</v>
      </c>
    </row>
    <row r="17" spans="1:12" ht="29.25" customHeight="1">
      <c r="A17" s="92" t="s">
        <v>127</v>
      </c>
      <c r="B17" s="92"/>
      <c r="C17" s="92"/>
      <c r="D17" s="92"/>
      <c r="E17" s="25">
        <f>SUM(E13:E16)</f>
        <v>600000</v>
      </c>
      <c r="F17" s="25">
        <f>SUM(F13:F16)</f>
        <v>600000</v>
      </c>
      <c r="G17" s="25">
        <f>SUM(G13:G16)</f>
        <v>600000</v>
      </c>
      <c r="H17" s="25">
        <f>SUM(H13:H16)</f>
        <v>600000</v>
      </c>
      <c r="I17" s="25">
        <f>SUM(I13:I16)</f>
        <v>600000</v>
      </c>
      <c r="J17" s="26"/>
      <c r="K17" s="26"/>
      <c r="L17" s="26"/>
    </row>
  </sheetData>
  <mergeCells count="11">
    <mergeCell ref="A17:D17"/>
    <mergeCell ref="A1:L1"/>
    <mergeCell ref="A2:L2"/>
    <mergeCell ref="A3:L3"/>
    <mergeCell ref="A10:A12"/>
    <mergeCell ref="B10:B12"/>
    <mergeCell ref="C10:C12"/>
    <mergeCell ref="E10:I10"/>
    <mergeCell ref="J10:J12"/>
    <mergeCell ref="K10:K12"/>
    <mergeCell ref="L10:L12"/>
  </mergeCells>
  <pageMargins left="0.35433070866141736" right="0.19685039370078741" top="0.47244094488188981" bottom="0.47244094488188981" header="0.31496062992125984" footer="0.31496062992125984"/>
  <pageSetup paperSize="9" orientation="landscape" horizontalDpi="4294967294" r:id="rId1"/>
  <headerFooter>
    <oddFooter>&amp;L&amp;"TH SarabunIT๙,ตัวหนา"แผนพัฒนาท้องถิ่น (พ.ศ. 2561 - 2565) องค์การบริหารส่วนตำบลพะโต๊ะ&amp;C&amp;"TH SarabunIT๙,ตัวหนา"ยุทธศาสตร์ที่ 3 การพัฒนาด้านการศึกษา ศาสนา ประเพณี และภูมิปัญญาท้องถิ่นแบบ ผ02&amp;R&amp;"TH SarabunIT๙,ตัวหนา"3.2 แผนงานการศาสนาวัฒนธรรมฯ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L23"/>
  <sheetViews>
    <sheetView topLeftCell="A10" workbookViewId="0">
      <selection activeCell="E16" sqref="E16"/>
    </sheetView>
  </sheetViews>
  <sheetFormatPr defaultRowHeight="18.75"/>
  <cols>
    <col min="1" max="1" width="3.375" style="3" customWidth="1"/>
    <col min="2" max="2" width="15" style="3" customWidth="1"/>
    <col min="3" max="3" width="15.625" style="3" customWidth="1"/>
    <col min="4" max="4" width="15.25" style="3" customWidth="1"/>
    <col min="5" max="5" width="9.375" style="6" customWidth="1"/>
    <col min="6" max="6" width="10.625" style="6" customWidth="1"/>
    <col min="7" max="7" width="10.25" style="6" customWidth="1"/>
    <col min="8" max="8" width="10.75" style="6" customWidth="1"/>
    <col min="9" max="9" width="8.25" style="6" customWidth="1"/>
    <col min="10" max="10" width="11.5" style="3" customWidth="1"/>
    <col min="11" max="11" width="12.375" style="3" customWidth="1"/>
    <col min="12" max="12" width="9.875" style="3" customWidth="1"/>
    <col min="13" max="16384" width="9" style="3"/>
  </cols>
  <sheetData>
    <row r="1" spans="1:12" ht="15.75" customHeight="1">
      <c r="A1" s="82" t="s">
        <v>67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</row>
    <row r="2" spans="1:12" ht="15.75" customHeight="1">
      <c r="A2" s="82" t="s">
        <v>73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</row>
    <row r="3" spans="1:12" ht="15.75" customHeight="1">
      <c r="A3" s="82" t="s">
        <v>65</v>
      </c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</row>
    <row r="4" spans="1:12" ht="15.75" customHeight="1">
      <c r="A4" s="11"/>
      <c r="B4" s="11"/>
      <c r="C4" s="11"/>
      <c r="D4" s="11"/>
      <c r="E4" s="5"/>
      <c r="F4" s="8"/>
      <c r="G4" s="5"/>
      <c r="H4" s="5"/>
      <c r="I4" s="5"/>
      <c r="J4" s="11"/>
      <c r="K4" s="11"/>
      <c r="L4" s="11"/>
    </row>
    <row r="5" spans="1:12" ht="21.75" customHeight="1">
      <c r="A5" s="2" t="s">
        <v>69</v>
      </c>
      <c r="B5" s="1"/>
      <c r="C5" s="1"/>
      <c r="D5" s="1"/>
      <c r="E5" s="4"/>
      <c r="F5" s="4"/>
      <c r="G5" s="4"/>
      <c r="H5" s="4"/>
      <c r="I5" s="4"/>
      <c r="J5" s="11"/>
      <c r="K5" s="11"/>
      <c r="L5" s="11"/>
    </row>
    <row r="6" spans="1:12" ht="20.25" customHeight="1">
      <c r="A6" s="2" t="s">
        <v>68</v>
      </c>
      <c r="B6" s="1"/>
      <c r="C6" s="1"/>
      <c r="D6" s="1"/>
      <c r="E6" s="4"/>
      <c r="F6" s="4"/>
      <c r="G6" s="4"/>
      <c r="H6" s="4"/>
      <c r="I6" s="4"/>
      <c r="J6" s="11"/>
      <c r="K6" s="11"/>
      <c r="L6" s="11"/>
    </row>
    <row r="7" spans="1:12" ht="24.75" customHeight="1">
      <c r="A7" s="2" t="s">
        <v>51</v>
      </c>
      <c r="B7" s="1"/>
      <c r="C7" s="1"/>
      <c r="D7" s="1"/>
      <c r="E7" s="4"/>
      <c r="F7" s="4"/>
      <c r="G7" s="4"/>
      <c r="H7" s="4"/>
      <c r="I7" s="4"/>
      <c r="J7" s="4"/>
      <c r="K7" s="4"/>
      <c r="L7" s="4"/>
    </row>
    <row r="8" spans="1:12" ht="24" customHeight="1">
      <c r="A8" s="10" t="s">
        <v>71</v>
      </c>
      <c r="B8" s="2" t="s">
        <v>72</v>
      </c>
      <c r="C8" s="4"/>
      <c r="D8" s="4"/>
      <c r="E8" s="4"/>
      <c r="F8" s="4"/>
      <c r="G8" s="4"/>
      <c r="H8" s="4"/>
      <c r="I8" s="4"/>
      <c r="J8" s="4"/>
      <c r="K8" s="4"/>
      <c r="L8" s="4"/>
    </row>
    <row r="9" spans="1:12" ht="15.75" customHeight="1">
      <c r="A9" s="83" t="s">
        <v>8</v>
      </c>
      <c r="B9" s="83" t="s">
        <v>9</v>
      </c>
      <c r="C9" s="83" t="s">
        <v>10</v>
      </c>
      <c r="D9" s="38" t="s">
        <v>11</v>
      </c>
      <c r="E9" s="106" t="s">
        <v>13</v>
      </c>
      <c r="F9" s="107"/>
      <c r="G9" s="107"/>
      <c r="H9" s="107"/>
      <c r="I9" s="108"/>
      <c r="J9" s="86" t="s">
        <v>14</v>
      </c>
      <c r="K9" s="83" t="s">
        <v>15</v>
      </c>
      <c r="L9" s="83" t="s">
        <v>16</v>
      </c>
    </row>
    <row r="10" spans="1:12" ht="15.75" customHeight="1">
      <c r="A10" s="84"/>
      <c r="B10" s="84"/>
      <c r="C10" s="84"/>
      <c r="D10" s="13" t="s">
        <v>12</v>
      </c>
      <c r="E10" s="16">
        <v>2561</v>
      </c>
      <c r="F10" s="17">
        <v>2562</v>
      </c>
      <c r="G10" s="17">
        <v>2563</v>
      </c>
      <c r="H10" s="18">
        <v>2564</v>
      </c>
      <c r="I10" s="18">
        <v>2565</v>
      </c>
      <c r="J10" s="87"/>
      <c r="K10" s="84"/>
      <c r="L10" s="84"/>
    </row>
    <row r="11" spans="1:12" ht="15.75" customHeight="1">
      <c r="A11" s="85"/>
      <c r="B11" s="85"/>
      <c r="C11" s="85"/>
      <c r="D11" s="14"/>
      <c r="E11" s="19" t="s">
        <v>66</v>
      </c>
      <c r="F11" s="19" t="s">
        <v>66</v>
      </c>
      <c r="G11" s="19" t="s">
        <v>66</v>
      </c>
      <c r="H11" s="19" t="s">
        <v>66</v>
      </c>
      <c r="I11" s="19" t="s">
        <v>66</v>
      </c>
      <c r="J11" s="88"/>
      <c r="K11" s="85"/>
      <c r="L11" s="85"/>
    </row>
    <row r="12" spans="1:12" ht="84" customHeight="1">
      <c r="A12" s="28">
        <v>1</v>
      </c>
      <c r="B12" s="9" t="s">
        <v>31</v>
      </c>
      <c r="C12" s="9" t="s">
        <v>32</v>
      </c>
      <c r="D12" s="9" t="s">
        <v>33</v>
      </c>
      <c r="E12" s="7">
        <v>50000</v>
      </c>
      <c r="F12" s="31">
        <v>0</v>
      </c>
      <c r="G12" s="31">
        <v>0</v>
      </c>
      <c r="H12" s="31">
        <v>0</v>
      </c>
      <c r="I12" s="31"/>
      <c r="J12" s="9" t="s">
        <v>34</v>
      </c>
      <c r="K12" s="9" t="s">
        <v>35</v>
      </c>
      <c r="L12" s="9" t="s">
        <v>48</v>
      </c>
    </row>
    <row r="13" spans="1:12" ht="65.25" customHeight="1">
      <c r="A13" s="29">
        <v>2</v>
      </c>
      <c r="B13" s="21" t="s">
        <v>44</v>
      </c>
      <c r="C13" s="21" t="s">
        <v>45</v>
      </c>
      <c r="D13" s="21" t="s">
        <v>46</v>
      </c>
      <c r="E13" s="27"/>
      <c r="F13" s="27"/>
      <c r="G13" s="22">
        <v>15000</v>
      </c>
      <c r="H13" s="27"/>
      <c r="I13" s="27"/>
      <c r="J13" s="21" t="s">
        <v>52</v>
      </c>
      <c r="K13" s="21" t="s">
        <v>70</v>
      </c>
      <c r="L13" s="21" t="s">
        <v>48</v>
      </c>
    </row>
    <row r="14" spans="1:12" ht="123" customHeight="1">
      <c r="A14" s="24">
        <v>3</v>
      </c>
      <c r="B14" s="24" t="s">
        <v>126</v>
      </c>
      <c r="C14" s="24" t="s">
        <v>79</v>
      </c>
      <c r="D14" s="24" t="s">
        <v>80</v>
      </c>
      <c r="E14" s="47">
        <v>0</v>
      </c>
      <c r="F14" s="49">
        <v>699000</v>
      </c>
      <c r="G14" s="47">
        <v>0</v>
      </c>
      <c r="H14" s="47">
        <v>0</v>
      </c>
      <c r="I14" s="59"/>
      <c r="J14" s="24" t="s">
        <v>81</v>
      </c>
      <c r="K14" s="24" t="s">
        <v>82</v>
      </c>
      <c r="L14" s="32" t="s">
        <v>48</v>
      </c>
    </row>
    <row r="15" spans="1:12" ht="112.5">
      <c r="A15" s="46">
        <v>4</v>
      </c>
      <c r="B15" s="46" t="s">
        <v>83</v>
      </c>
      <c r="C15" s="46" t="s">
        <v>84</v>
      </c>
      <c r="D15" s="46" t="s">
        <v>85</v>
      </c>
      <c r="E15" s="48">
        <v>0</v>
      </c>
      <c r="F15" s="68">
        <v>558800</v>
      </c>
      <c r="G15" s="48">
        <v>0</v>
      </c>
      <c r="H15" s="69">
        <v>0</v>
      </c>
      <c r="I15" s="71"/>
      <c r="J15" s="70" t="s">
        <v>81</v>
      </c>
      <c r="K15" s="46" t="s">
        <v>82</v>
      </c>
      <c r="L15" s="60" t="s">
        <v>48</v>
      </c>
    </row>
    <row r="16" spans="1:12" ht="118.5" customHeight="1">
      <c r="A16" s="24">
        <v>5</v>
      </c>
      <c r="B16" s="24" t="s">
        <v>86</v>
      </c>
      <c r="C16" s="24" t="s">
        <v>87</v>
      </c>
      <c r="D16" s="24" t="s">
        <v>88</v>
      </c>
      <c r="E16" s="47">
        <v>0</v>
      </c>
      <c r="F16" s="49">
        <v>0</v>
      </c>
      <c r="G16" s="49">
        <v>0</v>
      </c>
      <c r="H16" s="49">
        <v>500000</v>
      </c>
      <c r="I16" s="59"/>
      <c r="J16" s="24" t="s">
        <v>89</v>
      </c>
      <c r="K16" s="24" t="s">
        <v>90</v>
      </c>
      <c r="L16" s="32" t="s">
        <v>48</v>
      </c>
    </row>
    <row r="17" spans="1:12" ht="117" customHeight="1">
      <c r="A17" s="46">
        <v>6</v>
      </c>
      <c r="B17" s="46" t="s">
        <v>128</v>
      </c>
      <c r="C17" s="46" t="s">
        <v>91</v>
      </c>
      <c r="D17" s="46" t="s">
        <v>88</v>
      </c>
      <c r="E17" s="48">
        <v>0</v>
      </c>
      <c r="F17" s="68">
        <v>0</v>
      </c>
      <c r="G17" s="68">
        <v>0</v>
      </c>
      <c r="H17" s="72">
        <v>500000</v>
      </c>
      <c r="I17" s="62"/>
      <c r="J17" s="70" t="s">
        <v>89</v>
      </c>
      <c r="K17" s="46" t="s">
        <v>90</v>
      </c>
      <c r="L17" s="60" t="s">
        <v>48</v>
      </c>
    </row>
    <row r="18" spans="1:12" ht="99" customHeight="1">
      <c r="A18" s="104">
        <v>7</v>
      </c>
      <c r="B18" s="105" t="s">
        <v>114</v>
      </c>
      <c r="C18" s="105" t="s">
        <v>115</v>
      </c>
      <c r="D18" s="51" t="s">
        <v>116</v>
      </c>
      <c r="E18" s="98">
        <v>0</v>
      </c>
      <c r="F18" s="96">
        <v>120000</v>
      </c>
      <c r="G18" s="98">
        <v>0</v>
      </c>
      <c r="H18" s="100" t="s">
        <v>78</v>
      </c>
      <c r="I18" s="61"/>
      <c r="J18" s="102" t="s">
        <v>117</v>
      </c>
      <c r="K18" s="73" t="s">
        <v>118</v>
      </c>
      <c r="L18" s="56" t="s">
        <v>119</v>
      </c>
    </row>
    <row r="19" spans="1:12" ht="100.5" customHeight="1">
      <c r="A19" s="104"/>
      <c r="B19" s="105"/>
      <c r="C19" s="105"/>
      <c r="D19" s="41" t="s">
        <v>120</v>
      </c>
      <c r="E19" s="99"/>
      <c r="F19" s="97"/>
      <c r="G19" s="99"/>
      <c r="H19" s="101"/>
      <c r="I19" s="62"/>
      <c r="J19" s="103"/>
      <c r="K19" s="74"/>
      <c r="L19" s="57"/>
    </row>
    <row r="20" spans="1:12" ht="177" customHeight="1">
      <c r="A20" s="56">
        <v>8</v>
      </c>
      <c r="B20" s="55" t="s">
        <v>121</v>
      </c>
      <c r="C20" s="55" t="s">
        <v>122</v>
      </c>
      <c r="D20" s="51" t="s">
        <v>123</v>
      </c>
      <c r="E20" s="54" t="s">
        <v>78</v>
      </c>
      <c r="F20" s="53">
        <v>60000</v>
      </c>
      <c r="G20" s="63">
        <v>0</v>
      </c>
      <c r="H20" s="58" t="s">
        <v>78</v>
      </c>
      <c r="I20" s="59"/>
      <c r="J20" s="67" t="s">
        <v>124</v>
      </c>
      <c r="K20" s="55" t="s">
        <v>125</v>
      </c>
      <c r="L20" s="56" t="s">
        <v>119</v>
      </c>
    </row>
    <row r="21" spans="1:12" ht="19.5">
      <c r="A21" s="93" t="s">
        <v>127</v>
      </c>
      <c r="B21" s="94"/>
      <c r="C21" s="94"/>
      <c r="D21" s="95"/>
      <c r="E21" s="66">
        <f>SUM(E12:E20)</f>
        <v>50000</v>
      </c>
      <c r="F21" s="66">
        <f>SUM(F12:F20)</f>
        <v>1437800</v>
      </c>
      <c r="G21" s="66">
        <f>SUM(G12:G20)</f>
        <v>15000</v>
      </c>
      <c r="H21" s="66">
        <f>SUM(H12:H20)</f>
        <v>1000000</v>
      </c>
      <c r="I21" s="66">
        <f>SUM(I12:I20)</f>
        <v>0</v>
      </c>
      <c r="J21" s="66"/>
      <c r="K21" s="66"/>
      <c r="L21" s="66"/>
    </row>
    <row r="22" spans="1:12">
      <c r="A22" s="6"/>
      <c r="B22" s="6"/>
      <c r="C22" s="6"/>
      <c r="D22" s="6"/>
      <c r="J22" s="6"/>
      <c r="K22" s="6"/>
      <c r="L22" s="6"/>
    </row>
    <row r="23" spans="1:12">
      <c r="A23" s="6"/>
      <c r="B23" s="6"/>
      <c r="C23" s="6"/>
      <c r="D23" s="6"/>
      <c r="J23" s="6"/>
      <c r="K23" s="6"/>
      <c r="L23" s="6"/>
    </row>
  </sheetData>
  <mergeCells count="19">
    <mergeCell ref="A3:L3"/>
    <mergeCell ref="A2:L2"/>
    <mergeCell ref="A1:L1"/>
    <mergeCell ref="L9:L11"/>
    <mergeCell ref="K9:K11"/>
    <mergeCell ref="J9:J11"/>
    <mergeCell ref="E9:I9"/>
    <mergeCell ref="C9:C11"/>
    <mergeCell ref="B9:B11"/>
    <mergeCell ref="A9:A11"/>
    <mergeCell ref="A21:D21"/>
    <mergeCell ref="F18:F19"/>
    <mergeCell ref="G18:G19"/>
    <mergeCell ref="H18:H19"/>
    <mergeCell ref="J18:J19"/>
    <mergeCell ref="A18:A19"/>
    <mergeCell ref="B18:B19"/>
    <mergeCell ref="C18:C19"/>
    <mergeCell ref="E18:E19"/>
  </mergeCells>
  <pageMargins left="0.35433070866141736" right="0.19685039370078741" top="0.47244094488188981" bottom="0.47244094488188981" header="0.31496062992125984" footer="0.31496062992125984"/>
  <pageSetup paperSize="9" orientation="landscape" r:id="rId1"/>
  <headerFooter>
    <oddFooter>&amp;L&amp;"TH SarabunIT๙,ตัวหนา"แผนพัฒนาท้องถิ่น (พ.ศ. 2561 - 2565) องค์การบริหารส่วนตำบลพะโต๊ะ&amp;C&amp;"TH SarabunIT๙,ตัวหนา"ยุทธศาสตร์ที่ 3 การพัฒนาด้านการศึกษา ศาสนา ประเพณี และภูมิปัญญาท้องถิ่นแบบ ผ02&amp;R&amp;"TH SarabunIT๙,ตัวหนา"3.3 แผนงานเคหะและชุมชน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3</vt:i4>
      </vt:variant>
    </vt:vector>
  </HeadingPairs>
  <TitlesOfParts>
    <vt:vector size="6" baseType="lpstr">
      <vt:lpstr>ผ02 (ย.3)(1)</vt:lpstr>
      <vt:lpstr>ผ02 (ย.3)(2)</vt:lpstr>
      <vt:lpstr>ผ02 (ย.3)(3)</vt:lpstr>
      <vt:lpstr>'ผ02 (ย.3)(1)'!Print_Titles</vt:lpstr>
      <vt:lpstr>'ผ02 (ย.3)(2)'!Print_Titles</vt:lpstr>
      <vt:lpstr>'ผ02 (ย.3)(3)'!Print_Titles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2019-07-30T10:25:26Z</cp:lastPrinted>
  <dcterms:created xsi:type="dcterms:W3CDTF">2017-05-26T07:13:11Z</dcterms:created>
  <dcterms:modified xsi:type="dcterms:W3CDTF">2020-04-29T02:11:59Z</dcterms:modified>
</cp:coreProperties>
</file>